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pool\Desktop\CARP 1\01INFORMACION FINANCIERA PUBLICADA EN LA PAGINA 2015-2018\2018\3ER TRIMESTRE LDF 2018\EXCE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 s="1"/>
  <c r="G31" i="1" l="1"/>
  <c r="D31" i="1"/>
  <c r="C31" i="1"/>
  <c r="B31" i="1"/>
  <c r="G27" i="1"/>
  <c r="F27" i="1"/>
  <c r="E27" i="1"/>
  <c r="D27" i="1"/>
  <c r="C27" i="1"/>
  <c r="B27" i="1"/>
  <c r="G23" i="1"/>
  <c r="F23" i="1"/>
  <c r="E23" i="1"/>
  <c r="D23" i="1"/>
  <c r="C23" i="1"/>
  <c r="B23" i="1"/>
  <c r="G20" i="1"/>
  <c r="F20" i="1"/>
  <c r="E20" i="1"/>
  <c r="D20" i="1"/>
  <c r="C20" i="1"/>
  <c r="B20" i="1"/>
  <c r="G18" i="1"/>
  <c r="D18" i="1"/>
  <c r="G17" i="1"/>
  <c r="D17" i="1"/>
  <c r="G16" i="1"/>
  <c r="D16" i="1"/>
  <c r="G15" i="1"/>
  <c r="D15" i="1"/>
  <c r="B15" i="1"/>
  <c r="G14" i="1"/>
  <c r="D14" i="1"/>
  <c r="G13" i="1"/>
  <c r="D13" i="1"/>
  <c r="G12" i="1"/>
  <c r="D12" i="1"/>
  <c r="G11" i="1"/>
  <c r="D11" i="1"/>
  <c r="B11" i="1"/>
  <c r="G10" i="1"/>
  <c r="D10" i="1"/>
  <c r="D9" i="1"/>
  <c r="F8" i="1"/>
  <c r="F31" i="1" s="1"/>
  <c r="E8" i="1"/>
  <c r="E31" i="1" s="1"/>
  <c r="D8" i="1"/>
  <c r="C8" i="1"/>
  <c r="B8" i="1"/>
</calcChain>
</file>

<file path=xl/sharedStrings.xml><?xml version="1.0" encoding="utf-8"?>
<sst xmlns="http://schemas.openxmlformats.org/spreadsheetml/2006/main" count="42" uniqueCount="35">
  <si>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</si>
  <si>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</si>
  <si>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</si>
  <si>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</si>
  <si>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</si>
  <si>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</si>
  <si>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</si>
  <si>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</si>
  <si>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</si>
  <si>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</si>
  <si>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</si>
  <si>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</si>
  <si>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II. Gasto Etiquetado (II=A+B+C+D+E+F)</t>
  </si>
  <si>
    <t>III. Total del Gasto en Servicios Personales (III = I + II)</t>
  </si>
  <si>
    <t>AUTORIZO:</t>
  </si>
  <si>
    <t>L.T.S.BEATRIZ DEL ROSARIO UC TZUC</t>
  </si>
  <si>
    <t>DIRECTORA GENERAL</t>
  </si>
  <si>
    <t>ELABORO:</t>
  </si>
  <si>
    <t>C.P. CARLOS EFRAIN CHI UC</t>
  </si>
  <si>
    <t>ENCARGADO DE FINANZAS</t>
  </si>
  <si>
    <t>SISTEMA MUNICIPAL PARA EL DESARROLLO INTEGRAL DE LA FAMILIA DE TENABO</t>
  </si>
  <si>
    <t xml:space="preserve">         Personal Administrativo</t>
  </si>
  <si>
    <t xml:space="preserve">         Personal Médico, Paramédico y afín</t>
  </si>
  <si>
    <t xml:space="preserve">Servicios de Salud </t>
  </si>
  <si>
    <t>Magisterio</t>
  </si>
  <si>
    <t>Personal Administrativo y de Servicio Público</t>
  </si>
  <si>
    <t>Seguridad Pública</t>
  </si>
  <si>
    <t xml:space="preserve">Gastos asociados a la implementación de nuevas leyes federales o reformas a las mismas </t>
  </si>
  <si>
    <t>Sentencias laborales definitivas</t>
  </si>
  <si>
    <t>Servicios de Salud</t>
  </si>
  <si>
    <t xml:space="preserve">      Personal Administrativo</t>
  </si>
  <si>
    <t xml:space="preserve">      Personal Médico, Paramédico y afín</t>
  </si>
  <si>
    <t xml:space="preserve">      Nombre del Programa o Ley</t>
  </si>
  <si>
    <t xml:space="preserve">        Nombre del Programa o Ley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</si>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</sst>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0</xdr:col>
      <xdr:colOff>1104795</xdr:colOff>
      <xdr:row>4</xdr:row>
      <xdr:rowOff>76102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57150"/>
          <a:ext cx="838095" cy="780952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0</xdr:row>
      <xdr:rowOff>47625</xdr:rowOff>
    </xdr:from>
    <xdr:to>
      <xdr:col>6</xdr:col>
      <xdr:colOff>628650</xdr:colOff>
      <xdr:row>4</xdr:row>
      <xdr:rowOff>123942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47625"/>
          <a:ext cx="609600" cy="838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Layout" zoomScaleNormal="100" workbookViewId="0">
      <selection activeCell="F31" sqref="F31"/>
    </sheetView>
  </sheetViews>
  <sheetFormatPr baseColWidth="10" defaultRowHeight="15" x14ac:dyDescent="0.25"/>
  <cols>
    <col min="1" max="1" width="25.5703125" customWidth="1"/>
    <col min="2" max="2" width="14.42578125" customWidth="1"/>
    <col min="3" max="3" width="14.5703125" customWidth="1"/>
    <col min="4" max="4" width="14" customWidth="1"/>
    <col min="5" max="5" width="13.5703125" customWidth="1"/>
    <col min="6" max="6" width="14.140625" customWidth="1"/>
    <col min="7" max="7" width="13.42578125" customWidth="1"/>
  </cols>
  <sheetData>
    <row r="1" spans="1:7" x14ac:dyDescent="0.25">
      <c r="A1" s="12" t="s">
        <v>20</v>
      </c>
      <c r="B1" s="13"/>
      <c r="C1" s="13"/>
      <c r="D1" s="13"/>
      <c r="E1" s="13"/>
      <c r="F1" s="13"/>
      <c r="G1" s="14"/>
    </row>
    <row r="2" spans="1:7" x14ac:dyDescent="0.25">
      <c r="A2" s="15" t="s">
        <v>0</v>
      </c>
      <c r="B2" s="16"/>
      <c r="C2" s="16"/>
      <c r="D2" s="16"/>
      <c r="E2" s="16"/>
      <c r="F2" s="16"/>
      <c r="G2" s="17"/>
    </row>
    <row r="3" spans="1:7" x14ac:dyDescent="0.25">
      <c r="A3" s="15" t="s">
        <v>1</v>
      </c>
      <c r="B3" s="16"/>
      <c r="C3" s="16"/>
      <c r="D3" s="16"/>
      <c r="E3" s="16"/>
      <c r="F3" s="16"/>
      <c r="G3" s="17"/>
    </row>
    <row r="4" spans="1:7" x14ac:dyDescent="0.25">
      <c r="A4" s="15" t="s">
        <v>34</v>
      </c>
      <c r="B4" s="16"/>
      <c r="C4" s="16"/>
      <c r="D4" s="16"/>
      <c r="E4" s="16"/>
      <c r="F4" s="16"/>
      <c r="G4" s="17"/>
    </row>
    <row r="5" spans="1:7" ht="15.75" thickBot="1" x14ac:dyDescent="0.3">
      <c r="A5" s="18" t="s">
        <v>2</v>
      </c>
      <c r="B5" s="19"/>
      <c r="C5" s="19"/>
      <c r="D5" s="19"/>
      <c r="E5" s="19"/>
      <c r="F5" s="19"/>
      <c r="G5" s="20"/>
    </row>
    <row r="6" spans="1:7" ht="15.75" thickBot="1" x14ac:dyDescent="0.3">
      <c r="A6" s="23" t="s">
        <v>3</v>
      </c>
      <c r="B6" s="25" t="s">
        <v>4</v>
      </c>
      <c r="C6" s="26"/>
      <c r="D6" s="26"/>
      <c r="E6" s="26"/>
      <c r="F6" s="27"/>
      <c r="G6" s="23" t="s">
        <v>5</v>
      </c>
    </row>
    <row r="7" spans="1:7" ht="24.75" thickBot="1" x14ac:dyDescent="0.3">
      <c r="A7" s="24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4"/>
    </row>
    <row r="8" spans="1:7" ht="14.25" customHeight="1" x14ac:dyDescent="0.25">
      <c r="A8" s="11" t="s">
        <v>11</v>
      </c>
      <c r="B8" s="5">
        <f t="shared" ref="B8:F8" si="0">SUM(B9+B10+B11+B14+B15+B18)</f>
        <v>1972000</v>
      </c>
      <c r="C8" s="5">
        <f t="shared" si="0"/>
        <v>0</v>
      </c>
      <c r="D8" s="5">
        <f t="shared" si="0"/>
        <v>1972000</v>
      </c>
      <c r="E8" s="5">
        <f t="shared" si="0"/>
        <v>1362178</v>
      </c>
      <c r="F8" s="5">
        <f t="shared" si="0"/>
        <v>1362178</v>
      </c>
      <c r="G8" s="5">
        <f>SUM(G9+G10+G11+G14+G15+G18)</f>
        <v>609822</v>
      </c>
    </row>
    <row r="9" spans="1:7" ht="24" x14ac:dyDescent="0.25">
      <c r="A9" s="1" t="s">
        <v>25</v>
      </c>
      <c r="B9" s="10">
        <v>1972000</v>
      </c>
      <c r="C9" s="9">
        <v>0</v>
      </c>
      <c r="D9" s="9">
        <f>B9+C9</f>
        <v>1972000</v>
      </c>
      <c r="E9" s="9">
        <v>1362178</v>
      </c>
      <c r="F9" s="9">
        <v>1362178</v>
      </c>
      <c r="G9" s="9">
        <f>D9-E9</f>
        <v>609822</v>
      </c>
    </row>
    <row r="10" spans="1:7" x14ac:dyDescent="0.25">
      <c r="A10" s="1" t="s">
        <v>24</v>
      </c>
      <c r="B10" s="5"/>
      <c r="C10" s="6"/>
      <c r="D10" s="9">
        <f t="shared" ref="D10:D18" si="1">B10+C10</f>
        <v>0</v>
      </c>
      <c r="E10" s="6"/>
      <c r="F10" s="6"/>
      <c r="G10" s="9">
        <f t="shared" ref="G10:G18" si="2">D10-E10</f>
        <v>0</v>
      </c>
    </row>
    <row r="11" spans="1:7" x14ac:dyDescent="0.25">
      <c r="A11" s="1" t="s">
        <v>23</v>
      </c>
      <c r="B11" s="10">
        <f>SUM(B12:B13)</f>
        <v>0</v>
      </c>
      <c r="C11" s="6"/>
      <c r="D11" s="9">
        <f t="shared" si="1"/>
        <v>0</v>
      </c>
      <c r="E11" s="6"/>
      <c r="F11" s="6"/>
      <c r="G11" s="9">
        <f t="shared" si="2"/>
        <v>0</v>
      </c>
    </row>
    <row r="12" spans="1:7" x14ac:dyDescent="0.25">
      <c r="A12" s="1" t="s">
        <v>21</v>
      </c>
      <c r="B12" s="5"/>
      <c r="C12" s="6"/>
      <c r="D12" s="9">
        <f t="shared" si="1"/>
        <v>0</v>
      </c>
      <c r="E12" s="6"/>
      <c r="F12" s="6"/>
      <c r="G12" s="9">
        <f t="shared" si="2"/>
        <v>0</v>
      </c>
    </row>
    <row r="13" spans="1:7" ht="24" x14ac:dyDescent="0.25">
      <c r="A13" s="1" t="s">
        <v>22</v>
      </c>
      <c r="B13" s="5"/>
      <c r="C13" s="6"/>
      <c r="D13" s="9">
        <f t="shared" si="1"/>
        <v>0</v>
      </c>
      <c r="E13" s="6"/>
      <c r="F13" s="6"/>
      <c r="G13" s="9">
        <f t="shared" si="2"/>
        <v>0</v>
      </c>
    </row>
    <row r="14" spans="1:7" x14ac:dyDescent="0.25">
      <c r="A14" s="1" t="s">
        <v>26</v>
      </c>
      <c r="B14" s="5"/>
      <c r="C14" s="6"/>
      <c r="D14" s="9">
        <f t="shared" si="1"/>
        <v>0</v>
      </c>
      <c r="E14" s="6"/>
      <c r="F14" s="6"/>
      <c r="G14" s="9">
        <f t="shared" si="2"/>
        <v>0</v>
      </c>
    </row>
    <row r="15" spans="1:7" ht="48" x14ac:dyDescent="0.25">
      <c r="A15" s="1" t="s">
        <v>27</v>
      </c>
      <c r="B15" s="5">
        <f>SUM(B16:B17)</f>
        <v>0</v>
      </c>
      <c r="C15" s="6"/>
      <c r="D15" s="9">
        <f t="shared" si="1"/>
        <v>0</v>
      </c>
      <c r="E15" s="6"/>
      <c r="F15" s="6"/>
      <c r="G15" s="9">
        <f t="shared" si="2"/>
        <v>0</v>
      </c>
    </row>
    <row r="16" spans="1:7" ht="24" x14ac:dyDescent="0.25">
      <c r="A16" s="1" t="s">
        <v>33</v>
      </c>
      <c r="B16" s="5"/>
      <c r="C16" s="6"/>
      <c r="D16" s="9">
        <f t="shared" si="1"/>
        <v>0</v>
      </c>
      <c r="E16" s="6"/>
      <c r="F16" s="6"/>
      <c r="G16" s="9">
        <f t="shared" si="2"/>
        <v>0</v>
      </c>
    </row>
    <row r="17" spans="1:7" ht="24" x14ac:dyDescent="0.25">
      <c r="A17" s="1" t="s">
        <v>33</v>
      </c>
      <c r="B17" s="5"/>
      <c r="C17" s="6"/>
      <c r="D17" s="9">
        <f t="shared" si="1"/>
        <v>0</v>
      </c>
      <c r="E17" s="6"/>
      <c r="F17" s="6"/>
      <c r="G17" s="9">
        <f t="shared" si="2"/>
        <v>0</v>
      </c>
    </row>
    <row r="18" spans="1:7" ht="24" x14ac:dyDescent="0.25">
      <c r="A18" s="1" t="s">
        <v>28</v>
      </c>
      <c r="B18" s="5"/>
      <c r="C18" s="6"/>
      <c r="D18" s="9">
        <f t="shared" si="1"/>
        <v>0</v>
      </c>
      <c r="E18" s="6"/>
      <c r="F18" s="6"/>
      <c r="G18" s="9">
        <f t="shared" si="2"/>
        <v>0</v>
      </c>
    </row>
    <row r="19" spans="1:7" ht="6.75" customHeight="1" x14ac:dyDescent="0.25">
      <c r="A19" s="1"/>
      <c r="B19" s="5"/>
      <c r="C19" s="6"/>
      <c r="D19" s="6"/>
      <c r="E19" s="6"/>
      <c r="F19" s="6"/>
      <c r="G19" s="6"/>
    </row>
    <row r="20" spans="1:7" ht="12.75" customHeight="1" x14ac:dyDescent="0.25">
      <c r="A20" s="11" t="s">
        <v>12</v>
      </c>
      <c r="B20" s="5">
        <f t="shared" ref="B20:G20" si="3">SUM(B21+B22+B23+B26+B27+B30)</f>
        <v>0</v>
      </c>
      <c r="C20" s="5">
        <f t="shared" si="3"/>
        <v>0</v>
      </c>
      <c r="D20" s="5">
        <f t="shared" si="3"/>
        <v>0</v>
      </c>
      <c r="E20" s="5">
        <f t="shared" si="3"/>
        <v>0</v>
      </c>
      <c r="F20" s="5">
        <f t="shared" si="3"/>
        <v>0</v>
      </c>
      <c r="G20" s="5">
        <f t="shared" si="3"/>
        <v>0</v>
      </c>
    </row>
    <row r="21" spans="1:7" ht="24" x14ac:dyDescent="0.25">
      <c r="A21" s="1" t="s">
        <v>25</v>
      </c>
      <c r="B21" s="5"/>
      <c r="C21" s="6"/>
      <c r="D21" s="6"/>
      <c r="E21" s="6"/>
      <c r="F21" s="6"/>
      <c r="G21" s="6"/>
    </row>
    <row r="22" spans="1:7" x14ac:dyDescent="0.25">
      <c r="A22" s="1" t="s">
        <v>24</v>
      </c>
      <c r="B22" s="5"/>
      <c r="C22" s="6"/>
      <c r="D22" s="6"/>
      <c r="E22" s="6"/>
      <c r="F22" s="6"/>
      <c r="G22" s="6"/>
    </row>
    <row r="23" spans="1:7" x14ac:dyDescent="0.25">
      <c r="A23" s="1" t="s">
        <v>29</v>
      </c>
      <c r="B23" s="10">
        <f t="shared" ref="B23:G23" si="4">SUM(B24:B25)</f>
        <v>0</v>
      </c>
      <c r="C23" s="10">
        <f t="shared" si="4"/>
        <v>0</v>
      </c>
      <c r="D23" s="10">
        <f t="shared" si="4"/>
        <v>0</v>
      </c>
      <c r="E23" s="10">
        <f t="shared" si="4"/>
        <v>0</v>
      </c>
      <c r="F23" s="10">
        <f t="shared" si="4"/>
        <v>0</v>
      </c>
      <c r="G23" s="10">
        <f t="shared" si="4"/>
        <v>0</v>
      </c>
    </row>
    <row r="24" spans="1:7" x14ac:dyDescent="0.25">
      <c r="A24" s="1" t="s">
        <v>30</v>
      </c>
      <c r="B24" s="5"/>
      <c r="C24" s="6"/>
      <c r="D24" s="6"/>
      <c r="E24" s="6"/>
      <c r="F24" s="6"/>
      <c r="G24" s="6"/>
    </row>
    <row r="25" spans="1:7" ht="24" x14ac:dyDescent="0.25">
      <c r="A25" s="1" t="s">
        <v>31</v>
      </c>
      <c r="B25" s="5"/>
      <c r="C25" s="6"/>
      <c r="D25" s="6"/>
      <c r="E25" s="6"/>
      <c r="F25" s="6"/>
      <c r="G25" s="6"/>
    </row>
    <row r="26" spans="1:7" x14ac:dyDescent="0.25">
      <c r="A26" s="1" t="s">
        <v>26</v>
      </c>
      <c r="B26" s="5"/>
      <c r="C26" s="6"/>
      <c r="D26" s="6"/>
      <c r="E26" s="6"/>
      <c r="F26" s="6"/>
      <c r="G26" s="6"/>
    </row>
    <row r="27" spans="1:7" ht="48" x14ac:dyDescent="0.25">
      <c r="A27" s="1" t="s">
        <v>27</v>
      </c>
      <c r="B27" s="10">
        <f t="shared" ref="B27:G27" si="5">SUM(B28:B29)</f>
        <v>0</v>
      </c>
      <c r="C27" s="10">
        <f t="shared" si="5"/>
        <v>0</v>
      </c>
      <c r="D27" s="10">
        <f t="shared" si="5"/>
        <v>0</v>
      </c>
      <c r="E27" s="10">
        <f t="shared" si="5"/>
        <v>0</v>
      </c>
      <c r="F27" s="10">
        <f t="shared" si="5"/>
        <v>0</v>
      </c>
      <c r="G27" s="10">
        <f t="shared" si="5"/>
        <v>0</v>
      </c>
    </row>
    <row r="28" spans="1:7" ht="24" x14ac:dyDescent="0.25">
      <c r="A28" s="1" t="s">
        <v>32</v>
      </c>
      <c r="B28" s="5"/>
      <c r="C28" s="6"/>
      <c r="D28" s="6"/>
      <c r="E28" s="6"/>
      <c r="F28" s="6"/>
      <c r="G28" s="6"/>
    </row>
    <row r="29" spans="1:7" ht="24" x14ac:dyDescent="0.25">
      <c r="A29" s="1" t="s">
        <v>32</v>
      </c>
      <c r="B29" s="5"/>
      <c r="C29" s="6"/>
      <c r="D29" s="6"/>
      <c r="E29" s="6"/>
      <c r="F29" s="6"/>
      <c r="G29" s="6"/>
    </row>
    <row r="30" spans="1:7" ht="24" x14ac:dyDescent="0.25">
      <c r="A30" s="1" t="s">
        <v>28</v>
      </c>
      <c r="B30" s="5"/>
      <c r="C30" s="6"/>
      <c r="D30" s="6"/>
      <c r="E30" s="6"/>
      <c r="F30" s="6"/>
      <c r="G30" s="6"/>
    </row>
    <row r="31" spans="1:7" ht="36" x14ac:dyDescent="0.25">
      <c r="A31" s="3" t="s">
        <v>13</v>
      </c>
      <c r="B31" s="5">
        <f t="shared" ref="B31:G31" si="6">B8+B20</f>
        <v>1972000</v>
      </c>
      <c r="C31" s="5">
        <f t="shared" si="6"/>
        <v>0</v>
      </c>
      <c r="D31" s="5">
        <f t="shared" si="6"/>
        <v>1972000</v>
      </c>
      <c r="E31" s="5">
        <f t="shared" si="6"/>
        <v>1362178</v>
      </c>
      <c r="F31" s="5">
        <f t="shared" si="6"/>
        <v>1362178</v>
      </c>
      <c r="G31" s="5">
        <f t="shared" si="6"/>
        <v>609822</v>
      </c>
    </row>
    <row r="32" spans="1:7" ht="2.25" customHeight="1" thickBot="1" x14ac:dyDescent="0.3">
      <c r="A32" s="4"/>
      <c r="B32" s="7"/>
      <c r="C32" s="8"/>
      <c r="D32" s="8"/>
      <c r="E32" s="8"/>
      <c r="F32" s="8"/>
      <c r="G32" s="8"/>
    </row>
    <row r="33" spans="1:7" ht="9.75" customHeight="1" x14ac:dyDescent="0.25"/>
    <row r="34" spans="1:7" x14ac:dyDescent="0.25">
      <c r="A34" s="22" t="s">
        <v>14</v>
      </c>
      <c r="B34" s="22"/>
      <c r="F34" s="22" t="s">
        <v>17</v>
      </c>
      <c r="G34" s="22"/>
    </row>
    <row r="36" spans="1:7" x14ac:dyDescent="0.25">
      <c r="A36" s="22" t="s">
        <v>15</v>
      </c>
      <c r="B36" s="22"/>
      <c r="F36" s="22" t="s">
        <v>18</v>
      </c>
      <c r="G36" s="22"/>
    </row>
    <row r="37" spans="1:7" x14ac:dyDescent="0.25">
      <c r="A37" s="21" t="s">
        <v>16</v>
      </c>
      <c r="B37" s="21"/>
      <c r="F37" s="21" t="s">
        <v>19</v>
      </c>
      <c r="G37" s="21"/>
    </row>
  </sheetData>
  <mergeCells count="14">
    <mergeCell ref="A37:B37"/>
    <mergeCell ref="F34:G34"/>
    <mergeCell ref="F36:G36"/>
    <mergeCell ref="F37:G37"/>
    <mergeCell ref="A6:A7"/>
    <mergeCell ref="B6:F6"/>
    <mergeCell ref="G6:G7"/>
    <mergeCell ref="A34:B34"/>
    <mergeCell ref="A36:B36"/>
    <mergeCell ref="A1:G1"/>
    <mergeCell ref="A2:G2"/>
    <mergeCell ref="A3:G3"/>
    <mergeCell ref="A4:G4"/>
    <mergeCell ref="A5:G5"/>
  </mergeCells>
  <pageMargins left="1.8110236220472442" right="0.70866141732283472" top="0.43307086614173229" bottom="0.31496062992125984" header="0.31496062992125984" footer="0.31496062992125984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martapool</dc:creator>
  <cp:lastModifiedBy>martapool</cp:lastModifiedBy>
  <cp:lastPrinted>2018-04-30T16:42:22Z</cp:lastPrinted>
  <dcterms:created xsi:type="dcterms:W3CDTF">2017-01-30T08:31:01Z</dcterms:created>
  <dcterms:modified xsi:type="dcterms:W3CDTF">2018-10-19T19:59:08Z</dcterms:modified>
</cp:coreProperties>
</file>